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Sheet1" sheetId="1" r:id="rId1"/>
    <sheet name="Sheet2" sheetId="2" r:id="rId2"/>
  </sheets>
  <definedNames>
    <definedName name="_xlnm.Print_Area" localSheetId="0">'Sheet1'!$A$1:$K$39</definedName>
    <definedName name="_xlnm.Print_Titles" localSheetId="0">'Sheet1'!$9:$13</definedName>
  </definedNames>
  <calcPr fullCalcOnLoad="1" refMode="R1C1"/>
</workbook>
</file>

<file path=xl/sharedStrings.xml><?xml version="1.0" encoding="utf-8"?>
<sst xmlns="http://schemas.openxmlformats.org/spreadsheetml/2006/main" count="164" uniqueCount="102">
  <si>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</si>
  <si>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</si>
  <si>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</si>
  <si>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</si>
  <si>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</si>
  <si>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</si>
  <si>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</si>
  <si>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</si>
  <si>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</si>
  <si>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</si>
  <si>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</si>
  <si>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 xml:space="preserve"> GROBLER PIETER &amp;  GROBLER MELANIE BELLE </t>
  </si>
  <si>
    <t>KINGFISHER PRIVATE SCHOOL</t>
  </si>
  <si>
    <t>SG CODE</t>
  </si>
  <si>
    <t>T0LU00010000006600000</t>
  </si>
  <si>
    <t>T0LU00010000007000000</t>
  </si>
  <si>
    <t>T0LU00010000008500000</t>
  </si>
  <si>
    <t>T0LU00010000008700000</t>
  </si>
  <si>
    <t>T0LU00010000013600000</t>
  </si>
  <si>
    <t>T0LU00010000017500000</t>
  </si>
  <si>
    <t>T0LU00010000018800000</t>
  </si>
  <si>
    <t>T0LU00010000020900000</t>
  </si>
  <si>
    <t>T0LU00010000022100006</t>
  </si>
  <si>
    <t>T0LU00010000025700000</t>
  </si>
  <si>
    <t>T0LU00010000029100000</t>
  </si>
  <si>
    <t>T0LU00010000030500000</t>
  </si>
  <si>
    <t>T0LU00010000032700000</t>
  </si>
  <si>
    <t>T0LU00010000022200024</t>
  </si>
  <si>
    <t>T0LU00010000022200023</t>
  </si>
  <si>
    <t>T0LU00010000022200022</t>
  </si>
  <si>
    <t>T0LU00010000022200021</t>
  </si>
  <si>
    <t>T0LU00010000022200019</t>
  </si>
  <si>
    <t>T0LU00010000022200018</t>
  </si>
  <si>
    <t>T0LU00010000022200017</t>
  </si>
  <si>
    <t>PHALABORWA</t>
  </si>
  <si>
    <t>RESIDENTIAL</t>
  </si>
  <si>
    <t>BUSINESS</t>
  </si>
  <si>
    <t xml:space="preserve"> SEALENE, PHALABORWA</t>
  </si>
  <si>
    <t>40 HARDEKOOL, PHALABORWA</t>
  </si>
  <si>
    <t>36 HARDEKOOL, PHALABORWA</t>
  </si>
  <si>
    <t>22 HARDEKOOL, PHALABORWA</t>
  </si>
  <si>
    <t>19 ESSENHOUT, PHALABORWA</t>
  </si>
  <si>
    <t>21 HARDEKOOL, PHALABORWA</t>
  </si>
  <si>
    <t>24 MAROELA, PHALABORWA</t>
  </si>
  <si>
    <t>11 MAROELA, PHALABORWA</t>
  </si>
  <si>
    <t>40 TAMBOTIE, PHALABORWA</t>
  </si>
  <si>
    <t>31 AALWYN, PHALABORWA</t>
  </si>
  <si>
    <t>47 AALWYN, PHALABORWA</t>
  </si>
  <si>
    <t>24 BLACKWOOD, PHALABORWA</t>
  </si>
  <si>
    <t>52 TAMBOTIE, PHALABORWA</t>
  </si>
  <si>
    <t>2359  SQM</t>
  </si>
  <si>
    <t>1636  SQM</t>
  </si>
  <si>
    <t>1615  SQM</t>
  </si>
  <si>
    <t>1616  SQM</t>
  </si>
  <si>
    <t>2.3657  SQM</t>
  </si>
  <si>
    <t>1481  SQM</t>
  </si>
  <si>
    <t>2292  SQM</t>
  </si>
  <si>
    <t>NAME OF GEOGRAPHICAL AREA: PHALABORWA</t>
  </si>
  <si>
    <t>ERF</t>
  </si>
  <si>
    <t>PTN</t>
  </si>
  <si>
    <t>TOTAL :</t>
  </si>
  <si>
    <t>SUPPLEMENTARY VALUATION ROLL FOR THE PERIOD 1 JULY 2016 TO 30 JUNE 2019 FOR BA PHALABORWA LOCAL MUNICIPALITY</t>
  </si>
  <si>
    <t>MARKET VALUE</t>
  </si>
  <si>
    <t>ZITHA PROMISE NOSIHO</t>
  </si>
  <si>
    <t>LAVASCO TRADING 90 CC</t>
  </si>
  <si>
    <t>BOTHA CANDICE</t>
  </si>
  <si>
    <t>BOTHA GRANT</t>
  </si>
  <si>
    <t>MULDER PIETER VICTOR</t>
  </si>
  <si>
    <t>MUSHWANA SEBENZILE</t>
  </si>
  <si>
    <t>NDLOVU DOCTOR &amp; NDLOVU BOTSHILO SHARON</t>
  </si>
  <si>
    <t>ENGELBRECHT GIDEON FRANCOIS</t>
  </si>
  <si>
    <t>ROUX WILLEM ADRIAAN LE, ROUX MARTHA JOHANNA MAGDELENA LE &amp; WAAL ANNA ELIZABETH DE</t>
  </si>
  <si>
    <t>MONYELO LESIBA RONALD</t>
  </si>
  <si>
    <t>MASETE TSHEPO KENNETH</t>
  </si>
  <si>
    <t>KHOBI ICT INFORMATION TECHNOLOGY CC</t>
  </si>
  <si>
    <t>SMIT WAYNE DAVID ANTHONY</t>
  </si>
  <si>
    <t>JOHN ROODT FAMILY TRUST</t>
  </si>
  <si>
    <t>MAZANA NAISON &amp; MAZANA RUDO</t>
  </si>
  <si>
    <t>FLYNN BERNARD FREDERIK</t>
  </si>
  <si>
    <t>RAS NAOMI</t>
  </si>
  <si>
    <t>THERON LINDA</t>
  </si>
  <si>
    <t>DATE: 23 JANUARY 2016</t>
  </si>
  <si>
    <t xml:space="preserve"> 1190 SQM</t>
  </si>
  <si>
    <t>SEALENE ROAD</t>
  </si>
  <si>
    <t>SMITH ALBERT</t>
  </si>
  <si>
    <t xml:space="preserve">T0LU00010000001600000 </t>
  </si>
  <si>
    <t>1190 SQM,</t>
  </si>
  <si>
    <t xml:space="preserve">T0LU00010000001300000 </t>
  </si>
  <si>
    <t>337 SQM</t>
  </si>
  <si>
    <t>298 SQM</t>
  </si>
  <si>
    <t xml:space="preserve"> 288 SQM</t>
  </si>
  <si>
    <t xml:space="preserve"> 316 SQM</t>
  </si>
  <si>
    <t>288 SQM</t>
  </si>
  <si>
    <t xml:space="preserve"> 298 SQM</t>
  </si>
  <si>
    <t>1111 SQM</t>
  </si>
  <si>
    <t>DEKENAH ALBERT</t>
  </si>
  <si>
    <t>15 SERING AVENUE</t>
  </si>
  <si>
    <t>VISSER OCKERT JACOBUS &amp; ALIDA ALLETTA JOHANNA JACOBA</t>
  </si>
  <si>
    <t>654 SQM</t>
  </si>
  <si>
    <t>15 A SERING AVENUE</t>
  </si>
  <si>
    <t>T0LU00010000011600000</t>
  </si>
  <si>
    <t>T0LU00010000011600001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</si>
</sst>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sz val="48"/>
      <name val="Times New Roman"/>
      <family val="1"/>
    </font>
    <font>
      <b/>
      <sz val="65"/>
      <name val="Bookman Old Style"/>
      <family val="1"/>
    </font>
    <font>
      <b/>
      <sz val="80"/>
      <name val="Bookman Old Style"/>
      <family val="1"/>
    </font>
    <font>
      <sz val="80"/>
      <name val="Times New Roman"/>
      <family val="1"/>
    </font>
    <font>
      <sz val="80"/>
      <name val="Bookman Old Style"/>
      <family val="1"/>
    </font>
    <font>
      <sz val="8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65"/>
      <color indexed="8"/>
      <name val="Arial"/>
      <family val="2"/>
    </font>
    <font>
      <sz val="64"/>
      <color indexed="8"/>
      <name val="Bookman Old Style"/>
      <family val="1"/>
    </font>
    <font>
      <sz val="64"/>
      <name val="Bookman Old Style"/>
      <family val="1"/>
    </font>
    <font>
      <sz val="64"/>
      <name val="Times New Roman"/>
      <family val="1"/>
    </font>
    <font>
      <b/>
      <sz val="64"/>
      <name val="Bookman Old Style"/>
      <family val="1"/>
    </font>
    <font>
      <b/>
      <sz val="6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4"/>
      <color theme="1"/>
      <name val="Bookman Old Style"/>
      <family val="1"/>
    </font>
    <font>
      <b/>
      <sz val="6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96" fontId="8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96" fontId="8" fillId="0" borderId="0" xfId="0" applyNumberFormat="1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196" fontId="11" fillId="0" borderId="0" xfId="0" applyNumberFormat="1" applyFont="1" applyFill="1" applyAlignment="1">
      <alignment horizontal="center"/>
    </xf>
    <xf numFmtId="196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9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9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96" fontId="12" fillId="0" borderId="0" xfId="0" applyNumberFormat="1" applyFont="1" applyFill="1" applyAlignment="1">
      <alignment horizontal="center"/>
    </xf>
    <xf numFmtId="196" fontId="12" fillId="0" borderId="0" xfId="0" applyNumberFormat="1" applyFont="1" applyFill="1" applyAlignment="1">
      <alignment horizontal="center" wrapText="1"/>
    </xf>
    <xf numFmtId="196" fontId="10" fillId="0" borderId="0" xfId="0" applyNumberFormat="1" applyFont="1" applyFill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96" fontId="9" fillId="0" borderId="13" xfId="0" applyNumberFormat="1" applyFont="1" applyFill="1" applyBorder="1" applyAlignment="1">
      <alignment horizontal="center" vertical="center" wrapText="1"/>
    </xf>
    <xf numFmtId="196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/>
    </xf>
    <xf numFmtId="1" fontId="53" fillId="0" borderId="15" xfId="0" applyNumberFormat="1" applyFont="1" applyFill="1" applyBorder="1" applyAlignment="1">
      <alignment horizontal="center"/>
    </xf>
    <xf numFmtId="1" fontId="53" fillId="0" borderId="15" xfId="0" applyNumberFormat="1" applyFont="1" applyFill="1" applyBorder="1" applyAlignment="1">
      <alignment horizontal="center" wrapText="1"/>
    </xf>
    <xf numFmtId="49" fontId="53" fillId="0" borderId="15" xfId="44" applyNumberFormat="1" applyFont="1" applyFill="1" applyBorder="1" applyAlignment="1">
      <alignment horizontal="center"/>
    </xf>
    <xf numFmtId="0" fontId="53" fillId="0" borderId="15" xfId="44" applyNumberFormat="1" applyFont="1" applyFill="1" applyBorder="1" applyAlignment="1">
      <alignment horizontal="center"/>
    </xf>
    <xf numFmtId="170" fontId="32" fillId="0" borderId="15" xfId="92" applyNumberFormat="1" applyFont="1" applyFill="1" applyBorder="1" applyAlignment="1">
      <alignment horizontal="center"/>
      <protection/>
    </xf>
    <xf numFmtId="170" fontId="32" fillId="0" borderId="15" xfId="92" applyNumberFormat="1" applyFont="1" applyFill="1" applyBorder="1" applyAlignment="1">
      <alignment horizontal="center" wrapText="1"/>
      <protection/>
    </xf>
    <xf numFmtId="0" fontId="53" fillId="0" borderId="15" xfId="0" applyFont="1" applyFill="1" applyBorder="1" applyAlignment="1">
      <alignment horizontal="center" wrapText="1"/>
    </xf>
    <xf numFmtId="49" fontId="31" fillId="14" borderId="15" xfId="0" applyNumberFormat="1" applyFont="1" applyFill="1" applyBorder="1" applyAlignment="1">
      <alignment/>
    </xf>
    <xf numFmtId="1" fontId="53" fillId="14" borderId="15" xfId="0" applyNumberFormat="1" applyFont="1" applyFill="1" applyBorder="1" applyAlignment="1">
      <alignment horizontal="center"/>
    </xf>
    <xf numFmtId="1" fontId="53" fillId="14" borderId="15" xfId="0" applyNumberFormat="1" applyFont="1" applyFill="1" applyBorder="1" applyAlignment="1">
      <alignment horizontal="center" wrapText="1"/>
    </xf>
    <xf numFmtId="49" fontId="53" fillId="14" borderId="15" xfId="44" applyNumberFormat="1" applyFont="1" applyFill="1" applyBorder="1" applyAlignment="1">
      <alignment horizontal="center"/>
    </xf>
    <xf numFmtId="0" fontId="53" fillId="14" borderId="15" xfId="44" applyNumberFormat="1" applyFont="1" applyFill="1" applyBorder="1" applyAlignment="1">
      <alignment horizontal="center"/>
    </xf>
    <xf numFmtId="170" fontId="32" fillId="14" borderId="15" xfId="92" applyNumberFormat="1" applyFont="1" applyFill="1" applyBorder="1" applyAlignment="1">
      <alignment horizontal="center"/>
      <protection/>
    </xf>
    <xf numFmtId="170" fontId="32" fillId="14" borderId="15" xfId="92" applyNumberFormat="1" applyFont="1" applyFill="1" applyBorder="1" applyAlignment="1">
      <alignment horizontal="center" wrapText="1"/>
      <protection/>
    </xf>
    <xf numFmtId="0" fontId="53" fillId="14" borderId="15" xfId="0" applyFont="1" applyFill="1" applyBorder="1" applyAlignment="1">
      <alignment horizontal="center" wrapText="1"/>
    </xf>
    <xf numFmtId="0" fontId="33" fillId="33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196" fontId="35" fillId="0" borderId="0" xfId="0" applyNumberFormat="1" applyFont="1" applyFill="1" applyAlignment="1">
      <alignment horizontal="center"/>
    </xf>
    <xf numFmtId="196" fontId="33" fillId="0" borderId="0" xfId="0" applyNumberFormat="1" applyFont="1" applyFill="1" applyAlignment="1">
      <alignment horizontal="center" wrapText="1"/>
    </xf>
    <xf numFmtId="0" fontId="33" fillId="0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/>
    </xf>
    <xf numFmtId="1" fontId="53" fillId="0" borderId="15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 horizontal="center" wrapText="1"/>
    </xf>
    <xf numFmtId="49" fontId="53" fillId="0" borderId="15" xfId="44" applyNumberFormat="1" applyFont="1" applyBorder="1" applyAlignment="1">
      <alignment horizontal="center"/>
    </xf>
    <xf numFmtId="0" fontId="53" fillId="0" borderId="15" xfId="44" applyNumberFormat="1" applyFont="1" applyBorder="1" applyAlignment="1">
      <alignment horizontal="center"/>
    </xf>
    <xf numFmtId="170" fontId="32" fillId="0" borderId="15" xfId="92" applyNumberFormat="1" applyFont="1" applyBorder="1" applyAlignment="1">
      <alignment horizontal="center"/>
      <protection/>
    </xf>
    <xf numFmtId="170" fontId="32" fillId="0" borderId="15" xfId="92" applyNumberFormat="1" applyFont="1" applyBorder="1" applyAlignment="1">
      <alignment horizontal="center" wrapText="1"/>
      <protection/>
    </xf>
    <xf numFmtId="0" fontId="53" fillId="0" borderId="15" xfId="0" applyFont="1" applyBorder="1" applyAlignment="1">
      <alignment horizontal="center" wrapText="1"/>
    </xf>
    <xf numFmtId="49" fontId="31" fillId="8" borderId="15" xfId="0" applyNumberFormat="1" applyFont="1" applyFill="1" applyBorder="1" applyAlignment="1">
      <alignment/>
    </xf>
    <xf numFmtId="1" fontId="53" fillId="8" borderId="15" xfId="0" applyNumberFormat="1" applyFont="1" applyFill="1" applyBorder="1" applyAlignment="1">
      <alignment horizontal="center"/>
    </xf>
    <xf numFmtId="1" fontId="53" fillId="8" borderId="15" xfId="0" applyNumberFormat="1" applyFont="1" applyFill="1" applyBorder="1" applyAlignment="1">
      <alignment horizontal="center" wrapText="1"/>
    </xf>
    <xf numFmtId="49" fontId="53" fillId="8" borderId="15" xfId="44" applyNumberFormat="1" applyFont="1" applyFill="1" applyBorder="1" applyAlignment="1">
      <alignment horizontal="center"/>
    </xf>
    <xf numFmtId="0" fontId="53" fillId="8" borderId="15" xfId="44" applyNumberFormat="1" applyFont="1" applyFill="1" applyBorder="1" applyAlignment="1">
      <alignment horizontal="center"/>
    </xf>
    <xf numFmtId="170" fontId="32" fillId="8" borderId="15" xfId="92" applyNumberFormat="1" applyFont="1" applyFill="1" applyBorder="1" applyAlignment="1">
      <alignment horizontal="center"/>
      <protection/>
    </xf>
    <xf numFmtId="170" fontId="32" fillId="8" borderId="15" xfId="92" applyNumberFormat="1" applyFont="1" applyFill="1" applyBorder="1" applyAlignment="1">
      <alignment horizontal="center" wrapText="1"/>
      <protection/>
    </xf>
    <xf numFmtId="0" fontId="53" fillId="8" borderId="15" xfId="0" applyFont="1" applyFill="1" applyBorder="1" applyAlignment="1">
      <alignment horizontal="center" wrapText="1"/>
    </xf>
    <xf numFmtId="1" fontId="53" fillId="33" borderId="15" xfId="0" applyNumberFormat="1" applyFont="1" applyFill="1" applyBorder="1" applyAlignment="1">
      <alignment horizontal="center"/>
    </xf>
    <xf numFmtId="1" fontId="53" fillId="33" borderId="15" xfId="0" applyNumberFormat="1" applyFont="1" applyFill="1" applyBorder="1" applyAlignment="1">
      <alignment horizontal="center" wrapText="1"/>
    </xf>
    <xf numFmtId="49" fontId="53" fillId="33" borderId="15" xfId="44" applyNumberFormat="1" applyFont="1" applyFill="1" applyBorder="1" applyAlignment="1">
      <alignment horizontal="center"/>
    </xf>
    <xf numFmtId="0" fontId="53" fillId="33" borderId="15" xfId="44" applyNumberFormat="1" applyFont="1" applyFill="1" applyBorder="1" applyAlignment="1">
      <alignment horizontal="center"/>
    </xf>
    <xf numFmtId="170" fontId="32" fillId="33" borderId="15" xfId="92" applyNumberFormat="1" applyFont="1" applyFill="1" applyBorder="1" applyAlignment="1">
      <alignment horizontal="center"/>
      <protection/>
    </xf>
    <xf numFmtId="170" fontId="32" fillId="33" borderId="15" xfId="92" applyNumberFormat="1" applyFont="1" applyFill="1" applyBorder="1" applyAlignment="1">
      <alignment horizontal="center" wrapText="1"/>
      <protection/>
    </xf>
    <xf numFmtId="0" fontId="53" fillId="33" borderId="15" xfId="0" applyFont="1" applyFill="1" applyBorder="1" applyAlignment="1">
      <alignment horizontal="center" wrapText="1"/>
    </xf>
    <xf numFmtId="49" fontId="31" fillId="8" borderId="15" xfId="0" applyNumberFormat="1" applyFont="1" applyFill="1" applyBorder="1" applyAlignment="1">
      <alignment/>
    </xf>
    <xf numFmtId="0" fontId="53" fillId="8" borderId="15" xfId="0" applyFont="1" applyFill="1" applyBorder="1" applyAlignment="1">
      <alignment horizontal="center"/>
    </xf>
    <xf numFmtId="170" fontId="32" fillId="8" borderId="15" xfId="65" applyNumberFormat="1" applyFont="1" applyFill="1" applyBorder="1" applyAlignment="1">
      <alignment horizontal="center"/>
      <protection/>
    </xf>
    <xf numFmtId="170" fontId="32" fillId="8" borderId="15" xfId="65" applyNumberFormat="1" applyFont="1" applyFill="1" applyBorder="1" applyAlignment="1">
      <alignment horizontal="center" wrapText="1"/>
      <protection/>
    </xf>
    <xf numFmtId="170" fontId="32" fillId="33" borderId="15" xfId="65" applyNumberFormat="1" applyFont="1" applyFill="1" applyBorder="1" applyAlignment="1">
      <alignment horizontal="center"/>
      <protection/>
    </xf>
    <xf numFmtId="170" fontId="32" fillId="33" borderId="15" xfId="65" applyNumberFormat="1" applyFont="1" applyFill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Currency 5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2" xfId="68"/>
    <cellStyle name="Normal 2 2" xfId="69"/>
    <cellStyle name="Normal 2 2 2" xfId="70"/>
    <cellStyle name="Normal 2 2 2 2" xfId="71"/>
    <cellStyle name="Normal 2 2 2 2 2" xfId="72"/>
    <cellStyle name="Normal 2 2 2 2 2 2" xfId="73"/>
    <cellStyle name="Normal 2 2 2 2 2 3" xfId="74"/>
    <cellStyle name="Normal 2 2 2 2 3" xfId="75"/>
    <cellStyle name="Normal 2 2 2 3" xfId="76"/>
    <cellStyle name="Normal 2 2 3" xfId="77"/>
    <cellStyle name="Normal 2 3" xfId="78"/>
    <cellStyle name="Normal 2 4" xfId="79"/>
    <cellStyle name="Normal 2 4 2" xfId="80"/>
    <cellStyle name="Normal 2 4 3" xfId="81"/>
    <cellStyle name="Normal 2 5" xfId="82"/>
    <cellStyle name="Normal 2 5 2" xfId="83"/>
    <cellStyle name="Normal 2 5 3" xfId="84"/>
    <cellStyle name="Normal 2 6" xfId="85"/>
    <cellStyle name="Normal 2 6 2" xfId="86"/>
    <cellStyle name="Normal 2 7" xfId="87"/>
    <cellStyle name="Normal 3" xfId="88"/>
    <cellStyle name="Normal 3 2" xfId="89"/>
    <cellStyle name="Normal 4" xfId="90"/>
    <cellStyle name="Normal 4 2" xfId="91"/>
    <cellStyle name="Normal 5" xfId="92"/>
    <cellStyle name="Normal 5 2" xfId="93"/>
    <cellStyle name="Normal 5 3" xfId="94"/>
    <cellStyle name="Normal 5 4" xfId="95"/>
    <cellStyle name="Normal 6" xfId="96"/>
    <cellStyle name="Normal 7" xfId="97"/>
    <cellStyle name="Normal 7 2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10" zoomScaleNormal="10" zoomScaleSheetLayoutView="10" zoomScalePageLayoutView="10" workbookViewId="0" topLeftCell="A25">
      <selection activeCell="G9" sqref="G9:G14"/>
    </sheetView>
  </sheetViews>
  <sheetFormatPr defaultColWidth="9.140625" defaultRowHeight="19.5" customHeight="1"/>
  <cols>
    <col min="1" max="1" width="167.421875" style="8" customWidth="1"/>
    <col min="2" max="2" width="48.57421875" style="1" customWidth="1"/>
    <col min="3" max="3" width="43.00390625" style="1" customWidth="1"/>
    <col min="4" max="4" width="36.140625" style="1" customWidth="1"/>
    <col min="5" max="5" width="116.8515625" style="9" customWidth="1"/>
    <col min="6" max="6" width="132.8515625" style="1" customWidth="1"/>
    <col min="7" max="7" width="245.8515625" style="1" customWidth="1"/>
    <col min="8" max="8" width="100.140625" style="4" customWidth="1"/>
    <col min="9" max="9" width="129.421875" style="6" customWidth="1"/>
    <col min="10" max="10" width="202.28125" style="15" customWidth="1"/>
    <col min="11" max="11" width="105.28125" style="11" customWidth="1"/>
  </cols>
  <sheetData>
    <row r="1" spans="1:11" ht="19.5" customHeight="1">
      <c r="A1" s="16"/>
      <c r="B1" s="17"/>
      <c r="C1" s="17"/>
      <c r="D1" s="17"/>
      <c r="E1" s="18"/>
      <c r="F1" s="17"/>
      <c r="G1" s="17"/>
      <c r="H1" s="19"/>
      <c r="I1" s="20"/>
      <c r="J1" s="21"/>
      <c r="K1" s="22"/>
    </row>
    <row r="2" spans="1:11" ht="117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41.25" customHeight="1">
      <c r="A3" s="23"/>
      <c r="B3" s="24"/>
      <c r="C3" s="24"/>
      <c r="D3" s="24"/>
      <c r="E3" s="25"/>
      <c r="F3" s="26"/>
      <c r="G3" s="27"/>
      <c r="H3" s="28"/>
      <c r="I3" s="20"/>
      <c r="J3" s="21"/>
      <c r="K3" s="22"/>
    </row>
    <row r="4" spans="1:11" ht="89.25" customHeight="1">
      <c r="A4" s="42" t="s">
        <v>61</v>
      </c>
      <c r="B4" s="42"/>
      <c r="C4" s="42"/>
      <c r="D4" s="42"/>
      <c r="E4" s="42"/>
      <c r="F4" s="42"/>
      <c r="G4" s="42"/>
      <c r="H4" s="42"/>
      <c r="I4" s="42"/>
      <c r="J4" s="42"/>
      <c r="K4" s="22"/>
    </row>
    <row r="5" spans="1:11" ht="19.5" customHeight="1">
      <c r="A5" s="29"/>
      <c r="B5" s="30"/>
      <c r="C5" s="30"/>
      <c r="D5" s="30"/>
      <c r="E5" s="31"/>
      <c r="F5" s="32"/>
      <c r="G5" s="33"/>
      <c r="H5" s="28"/>
      <c r="I5" s="34"/>
      <c r="J5" s="35"/>
      <c r="K5" s="22"/>
    </row>
    <row r="6" spans="1:11" ht="201.75">
      <c r="A6" s="39" t="s">
        <v>57</v>
      </c>
      <c r="B6" s="39"/>
      <c r="C6" s="39"/>
      <c r="D6" s="39"/>
      <c r="E6" s="39"/>
      <c r="F6" s="39"/>
      <c r="G6" s="39"/>
      <c r="H6" s="19"/>
      <c r="I6" s="20"/>
      <c r="J6" s="36" t="s">
        <v>81</v>
      </c>
      <c r="K6" s="22"/>
    </row>
    <row r="7" spans="1:7" ht="19.5" customHeight="1">
      <c r="A7" s="7"/>
      <c r="B7" s="3"/>
      <c r="C7" s="3"/>
      <c r="D7" s="3"/>
      <c r="E7" s="10"/>
      <c r="F7" s="3"/>
      <c r="G7" s="3"/>
    </row>
    <row r="8" spans="1:7" ht="19.5" customHeight="1" thickBot="1">
      <c r="A8" s="7"/>
      <c r="B8" s="3"/>
      <c r="C8" s="3"/>
      <c r="D8" s="3"/>
      <c r="E8" s="10"/>
      <c r="F8" s="3"/>
      <c r="G8" s="3"/>
    </row>
    <row r="9" spans="1:11" s="2" customFormat="1" ht="160.5" customHeight="1">
      <c r="A9" s="12"/>
      <c r="B9" s="13"/>
      <c r="C9" s="13"/>
      <c r="D9" s="13"/>
      <c r="E9" s="14"/>
      <c r="F9" s="40" t="s">
        <v>3</v>
      </c>
      <c r="G9" s="40" t="s">
        <v>6</v>
      </c>
      <c r="H9" s="45" t="s">
        <v>4</v>
      </c>
      <c r="I9" s="43" t="s">
        <v>62</v>
      </c>
      <c r="J9" s="43" t="s">
        <v>0</v>
      </c>
      <c r="K9" s="40" t="s">
        <v>5</v>
      </c>
    </row>
    <row r="10" spans="1:11" s="2" customFormat="1" ht="64.5" customHeight="1">
      <c r="A10" s="37" t="s">
        <v>1</v>
      </c>
      <c r="B10" s="38"/>
      <c r="C10" s="38"/>
      <c r="D10" s="38"/>
      <c r="E10" s="38"/>
      <c r="F10" s="41"/>
      <c r="G10" s="41"/>
      <c r="H10" s="46"/>
      <c r="I10" s="44"/>
      <c r="J10" s="44"/>
      <c r="K10" s="41"/>
    </row>
    <row r="11" spans="1:11" s="2" customFormat="1" ht="80.25" customHeight="1">
      <c r="A11" s="37" t="s">
        <v>2</v>
      </c>
      <c r="B11" s="38"/>
      <c r="C11" s="38"/>
      <c r="D11" s="38"/>
      <c r="E11" s="38"/>
      <c r="F11" s="41"/>
      <c r="G11" s="41"/>
      <c r="H11" s="46"/>
      <c r="I11" s="44"/>
      <c r="J11" s="44"/>
      <c r="K11" s="41"/>
    </row>
    <row r="12" spans="1:11" s="2" customFormat="1" ht="96.75" customHeight="1">
      <c r="A12" s="37" t="s">
        <v>7</v>
      </c>
      <c r="B12" s="38"/>
      <c r="C12" s="38"/>
      <c r="D12" s="38"/>
      <c r="E12" s="38"/>
      <c r="F12" s="41"/>
      <c r="G12" s="41"/>
      <c r="H12" s="46"/>
      <c r="I12" s="44"/>
      <c r="J12" s="44"/>
      <c r="K12" s="41"/>
    </row>
    <row r="13" spans="1:11" s="2" customFormat="1" ht="192.75" customHeight="1" thickBot="1">
      <c r="A13" s="37"/>
      <c r="B13" s="38"/>
      <c r="C13" s="38"/>
      <c r="D13" s="38"/>
      <c r="E13" s="38"/>
      <c r="F13" s="41"/>
      <c r="G13" s="41"/>
      <c r="H13" s="46"/>
      <c r="I13" s="44"/>
      <c r="J13" s="44"/>
      <c r="K13" s="41"/>
    </row>
    <row r="14" spans="1:11" s="5" customFormat="1" ht="195.75" customHeight="1">
      <c r="A14" s="71" t="s">
        <v>13</v>
      </c>
      <c r="B14" s="72" t="s">
        <v>58</v>
      </c>
      <c r="C14" s="72" t="s">
        <v>59</v>
      </c>
      <c r="D14" s="72" t="s">
        <v>10</v>
      </c>
      <c r="E14" s="72" t="s">
        <v>8</v>
      </c>
      <c r="F14" s="41"/>
      <c r="G14" s="41"/>
      <c r="H14" s="46"/>
      <c r="I14" s="44"/>
      <c r="J14" s="44"/>
      <c r="K14" s="41"/>
    </row>
    <row r="15" spans="1:11" s="5" customFormat="1" ht="249.75" customHeight="1">
      <c r="A15" s="55" t="s">
        <v>87</v>
      </c>
      <c r="B15" s="56">
        <v>13</v>
      </c>
      <c r="C15" s="56">
        <v>0</v>
      </c>
      <c r="D15" s="56"/>
      <c r="E15" s="57" t="s">
        <v>34</v>
      </c>
      <c r="F15" s="58" t="s">
        <v>36</v>
      </c>
      <c r="G15" s="59" t="s">
        <v>83</v>
      </c>
      <c r="H15" s="56" t="s">
        <v>86</v>
      </c>
      <c r="I15" s="60">
        <v>800000</v>
      </c>
      <c r="J15" s="61" t="s">
        <v>84</v>
      </c>
      <c r="K15" s="62"/>
    </row>
    <row r="16" spans="1:11" s="5" customFormat="1" ht="249.75" customHeight="1">
      <c r="A16" s="47" t="s">
        <v>85</v>
      </c>
      <c r="B16" s="48">
        <v>16</v>
      </c>
      <c r="C16" s="48">
        <v>0</v>
      </c>
      <c r="D16" s="48"/>
      <c r="E16" s="49" t="s">
        <v>34</v>
      </c>
      <c r="F16" s="50" t="s">
        <v>36</v>
      </c>
      <c r="G16" s="51" t="s">
        <v>83</v>
      </c>
      <c r="H16" s="48" t="s">
        <v>82</v>
      </c>
      <c r="I16" s="52">
        <v>800000</v>
      </c>
      <c r="J16" s="53" t="s">
        <v>84</v>
      </c>
      <c r="K16" s="54"/>
    </row>
    <row r="17" spans="1:11" s="5" customFormat="1" ht="249.75" customHeight="1">
      <c r="A17" s="55" t="s">
        <v>14</v>
      </c>
      <c r="B17" s="56">
        <v>66</v>
      </c>
      <c r="C17" s="56">
        <v>0</v>
      </c>
      <c r="D17" s="56"/>
      <c r="E17" s="57" t="s">
        <v>34</v>
      </c>
      <c r="F17" s="58" t="s">
        <v>35</v>
      </c>
      <c r="G17" s="59" t="s">
        <v>38</v>
      </c>
      <c r="H17" s="56" t="s">
        <v>51</v>
      </c>
      <c r="I17" s="60">
        <v>700000</v>
      </c>
      <c r="J17" s="61" t="s">
        <v>73</v>
      </c>
      <c r="K17" s="62"/>
    </row>
    <row r="18" spans="1:11" s="5" customFormat="1" ht="249.75" customHeight="1">
      <c r="A18" s="73" t="s">
        <v>15</v>
      </c>
      <c r="B18" s="74">
        <v>70</v>
      </c>
      <c r="C18" s="74">
        <v>0</v>
      </c>
      <c r="D18" s="74"/>
      <c r="E18" s="75" t="s">
        <v>34</v>
      </c>
      <c r="F18" s="76" t="s">
        <v>35</v>
      </c>
      <c r="G18" s="77" t="s">
        <v>39</v>
      </c>
      <c r="H18" s="74" t="s">
        <v>52</v>
      </c>
      <c r="I18" s="78">
        <v>740000</v>
      </c>
      <c r="J18" s="79" t="s">
        <v>79</v>
      </c>
      <c r="K18" s="80"/>
    </row>
    <row r="19" spans="1:11" s="5" customFormat="1" ht="249.75" customHeight="1">
      <c r="A19" s="81" t="s">
        <v>16</v>
      </c>
      <c r="B19" s="82">
        <v>85</v>
      </c>
      <c r="C19" s="82">
        <v>0</v>
      </c>
      <c r="D19" s="82"/>
      <c r="E19" s="83" t="s">
        <v>34</v>
      </c>
      <c r="F19" s="84" t="s">
        <v>35</v>
      </c>
      <c r="G19" s="85" t="s">
        <v>40</v>
      </c>
      <c r="H19" s="82" t="s">
        <v>53</v>
      </c>
      <c r="I19" s="86">
        <v>700000</v>
      </c>
      <c r="J19" s="87" t="s">
        <v>72</v>
      </c>
      <c r="K19" s="88"/>
    </row>
    <row r="20" spans="1:11" s="5" customFormat="1" ht="249.75" customHeight="1">
      <c r="A20" s="47" t="s">
        <v>17</v>
      </c>
      <c r="B20" s="48">
        <v>87</v>
      </c>
      <c r="C20" s="48">
        <v>0</v>
      </c>
      <c r="D20" s="48"/>
      <c r="E20" s="49" t="s">
        <v>34</v>
      </c>
      <c r="F20" s="50" t="s">
        <v>35</v>
      </c>
      <c r="G20" s="51" t="s">
        <v>41</v>
      </c>
      <c r="H20" s="48" t="s">
        <v>51</v>
      </c>
      <c r="I20" s="52">
        <v>1600000</v>
      </c>
      <c r="J20" s="53" t="s">
        <v>74</v>
      </c>
      <c r="K20" s="54"/>
    </row>
    <row r="21" spans="1:11" s="5" customFormat="1" ht="249.75" customHeight="1">
      <c r="A21" s="81" t="s">
        <v>100</v>
      </c>
      <c r="B21" s="82">
        <v>116</v>
      </c>
      <c r="C21" s="82">
        <v>0</v>
      </c>
      <c r="D21" s="82"/>
      <c r="E21" s="83" t="s">
        <v>34</v>
      </c>
      <c r="F21" s="84" t="s">
        <v>35</v>
      </c>
      <c r="G21" s="85" t="s">
        <v>96</v>
      </c>
      <c r="H21" s="82" t="s">
        <v>94</v>
      </c>
      <c r="I21" s="86">
        <v>800000</v>
      </c>
      <c r="J21" s="87" t="s">
        <v>95</v>
      </c>
      <c r="K21" s="88"/>
    </row>
    <row r="22" spans="1:11" s="5" customFormat="1" ht="281.25" customHeight="1">
      <c r="A22" s="47" t="s">
        <v>101</v>
      </c>
      <c r="B22" s="48">
        <v>116</v>
      </c>
      <c r="C22" s="48">
        <v>1</v>
      </c>
      <c r="D22" s="48"/>
      <c r="E22" s="49" t="s">
        <v>34</v>
      </c>
      <c r="F22" s="50" t="s">
        <v>35</v>
      </c>
      <c r="G22" s="51" t="s">
        <v>99</v>
      </c>
      <c r="H22" s="48" t="s">
        <v>98</v>
      </c>
      <c r="I22" s="52">
        <v>680000</v>
      </c>
      <c r="J22" s="53" t="s">
        <v>97</v>
      </c>
      <c r="K22" s="54"/>
    </row>
    <row r="23" spans="1:11" s="5" customFormat="1" ht="249.75" customHeight="1">
      <c r="A23" s="81" t="s">
        <v>18</v>
      </c>
      <c r="B23" s="82">
        <v>136</v>
      </c>
      <c r="C23" s="82">
        <v>0</v>
      </c>
      <c r="D23" s="82"/>
      <c r="E23" s="83" t="s">
        <v>34</v>
      </c>
      <c r="F23" s="84" t="s">
        <v>35</v>
      </c>
      <c r="G23" s="85" t="s">
        <v>42</v>
      </c>
      <c r="H23" s="82" t="s">
        <v>53</v>
      </c>
      <c r="I23" s="86">
        <v>760000</v>
      </c>
      <c r="J23" s="87" t="s">
        <v>75</v>
      </c>
      <c r="K23" s="88"/>
    </row>
    <row r="24" spans="1:11" ht="249.75" customHeight="1">
      <c r="A24" s="73" t="s">
        <v>19</v>
      </c>
      <c r="B24" s="89">
        <v>175</v>
      </c>
      <c r="C24" s="89">
        <v>0</v>
      </c>
      <c r="D24" s="89"/>
      <c r="E24" s="90" t="s">
        <v>34</v>
      </c>
      <c r="F24" s="91" t="s">
        <v>35</v>
      </c>
      <c r="G24" s="92" t="s">
        <v>43</v>
      </c>
      <c r="H24" s="89" t="s">
        <v>53</v>
      </c>
      <c r="I24" s="93">
        <v>720000</v>
      </c>
      <c r="J24" s="94" t="s">
        <v>80</v>
      </c>
      <c r="K24" s="95"/>
    </row>
    <row r="25" spans="1:11" ht="409.5" customHeight="1">
      <c r="A25" s="81" t="s">
        <v>20</v>
      </c>
      <c r="B25" s="82">
        <v>188</v>
      </c>
      <c r="C25" s="82">
        <v>0</v>
      </c>
      <c r="D25" s="82"/>
      <c r="E25" s="83" t="s">
        <v>34</v>
      </c>
      <c r="F25" s="84" t="s">
        <v>35</v>
      </c>
      <c r="G25" s="85" t="s">
        <v>44</v>
      </c>
      <c r="H25" s="82" t="s">
        <v>50</v>
      </c>
      <c r="I25" s="86">
        <v>1300000</v>
      </c>
      <c r="J25" s="87" t="s">
        <v>71</v>
      </c>
      <c r="K25" s="88"/>
    </row>
    <row r="26" spans="1:11" ht="249.75" customHeight="1">
      <c r="A26" s="47" t="s">
        <v>21</v>
      </c>
      <c r="B26" s="48">
        <v>209</v>
      </c>
      <c r="C26" s="48">
        <v>0</v>
      </c>
      <c r="D26" s="48"/>
      <c r="E26" s="49" t="s">
        <v>34</v>
      </c>
      <c r="F26" s="50" t="s">
        <v>35</v>
      </c>
      <c r="G26" s="51" t="s">
        <v>45</v>
      </c>
      <c r="H26" s="48" t="s">
        <v>53</v>
      </c>
      <c r="I26" s="52">
        <v>740000</v>
      </c>
      <c r="J26" s="53" t="s">
        <v>74</v>
      </c>
      <c r="K26" s="54"/>
    </row>
    <row r="27" spans="1:11" ht="294.75" customHeight="1">
      <c r="A27" s="96" t="s">
        <v>22</v>
      </c>
      <c r="B27" s="82">
        <v>221</v>
      </c>
      <c r="C27" s="82">
        <v>6</v>
      </c>
      <c r="D27" s="97"/>
      <c r="E27" s="88" t="s">
        <v>34</v>
      </c>
      <c r="F27" s="84" t="s">
        <v>36</v>
      </c>
      <c r="G27" s="85" t="s">
        <v>34</v>
      </c>
      <c r="H27" s="82" t="s">
        <v>54</v>
      </c>
      <c r="I27" s="86">
        <v>12000000</v>
      </c>
      <c r="J27" s="87" t="s">
        <v>64</v>
      </c>
      <c r="K27" s="88" t="s">
        <v>12</v>
      </c>
    </row>
    <row r="28" spans="1:11" ht="249.75" customHeight="1">
      <c r="A28" s="47" t="s">
        <v>33</v>
      </c>
      <c r="B28" s="48">
        <v>222</v>
      </c>
      <c r="C28" s="48">
        <v>17</v>
      </c>
      <c r="D28" s="48"/>
      <c r="E28" s="49" t="s">
        <v>34</v>
      </c>
      <c r="F28" s="50" t="s">
        <v>35</v>
      </c>
      <c r="G28" s="51" t="s">
        <v>37</v>
      </c>
      <c r="H28" s="48" t="s">
        <v>88</v>
      </c>
      <c r="I28" s="52">
        <v>500000</v>
      </c>
      <c r="J28" s="53" t="s">
        <v>69</v>
      </c>
      <c r="K28" s="54"/>
    </row>
    <row r="29" spans="1:11" ht="249.75" customHeight="1">
      <c r="A29" s="81" t="s">
        <v>32</v>
      </c>
      <c r="B29" s="82">
        <v>222</v>
      </c>
      <c r="C29" s="82">
        <v>18</v>
      </c>
      <c r="D29" s="82"/>
      <c r="E29" s="83" t="s">
        <v>34</v>
      </c>
      <c r="F29" s="84" t="s">
        <v>35</v>
      </c>
      <c r="G29" s="85" t="s">
        <v>37</v>
      </c>
      <c r="H29" s="82" t="s">
        <v>89</v>
      </c>
      <c r="I29" s="86">
        <v>500000</v>
      </c>
      <c r="J29" s="87" t="s">
        <v>70</v>
      </c>
      <c r="K29" s="88"/>
    </row>
    <row r="30" spans="1:11" ht="249.75" customHeight="1">
      <c r="A30" s="47" t="s">
        <v>31</v>
      </c>
      <c r="B30" s="48">
        <v>222</v>
      </c>
      <c r="C30" s="48">
        <v>19</v>
      </c>
      <c r="D30" s="48"/>
      <c r="E30" s="49" t="s">
        <v>34</v>
      </c>
      <c r="F30" s="50" t="s">
        <v>35</v>
      </c>
      <c r="G30" s="51" t="s">
        <v>37</v>
      </c>
      <c r="H30" s="48" t="s">
        <v>90</v>
      </c>
      <c r="I30" s="52">
        <v>500000</v>
      </c>
      <c r="J30" s="53" t="s">
        <v>66</v>
      </c>
      <c r="K30" s="54"/>
    </row>
    <row r="31" spans="1:11" ht="249.75" customHeight="1">
      <c r="A31" s="81" t="s">
        <v>30</v>
      </c>
      <c r="B31" s="82">
        <v>222</v>
      </c>
      <c r="C31" s="82">
        <v>21</v>
      </c>
      <c r="D31" s="82"/>
      <c r="E31" s="83" t="s">
        <v>34</v>
      </c>
      <c r="F31" s="84" t="s">
        <v>35</v>
      </c>
      <c r="G31" s="85" t="s">
        <v>37</v>
      </c>
      <c r="H31" s="82" t="s">
        <v>91</v>
      </c>
      <c r="I31" s="86">
        <v>500000</v>
      </c>
      <c r="J31" s="87" t="s">
        <v>67</v>
      </c>
      <c r="K31" s="88"/>
    </row>
    <row r="32" spans="1:11" ht="249.75" customHeight="1">
      <c r="A32" s="47" t="s">
        <v>29</v>
      </c>
      <c r="B32" s="48">
        <v>222</v>
      </c>
      <c r="C32" s="48">
        <v>22</v>
      </c>
      <c r="D32" s="48"/>
      <c r="E32" s="49" t="s">
        <v>34</v>
      </c>
      <c r="F32" s="50" t="s">
        <v>35</v>
      </c>
      <c r="G32" s="51" t="s">
        <v>37</v>
      </c>
      <c r="H32" s="48" t="s">
        <v>92</v>
      </c>
      <c r="I32" s="52">
        <v>500000</v>
      </c>
      <c r="J32" s="53" t="s">
        <v>63</v>
      </c>
      <c r="K32" s="54"/>
    </row>
    <row r="33" spans="1:11" ht="249.75" customHeight="1">
      <c r="A33" s="81" t="s">
        <v>28</v>
      </c>
      <c r="B33" s="82">
        <v>222</v>
      </c>
      <c r="C33" s="82">
        <v>23</v>
      </c>
      <c r="D33" s="82"/>
      <c r="E33" s="83" t="s">
        <v>34</v>
      </c>
      <c r="F33" s="84" t="s">
        <v>35</v>
      </c>
      <c r="G33" s="85" t="s">
        <v>37</v>
      </c>
      <c r="H33" s="82" t="s">
        <v>93</v>
      </c>
      <c r="I33" s="86">
        <v>500000</v>
      </c>
      <c r="J33" s="87" t="s">
        <v>65</v>
      </c>
      <c r="K33" s="88"/>
    </row>
    <row r="34" spans="1:11" ht="249.75" customHeight="1">
      <c r="A34" s="73" t="s">
        <v>27</v>
      </c>
      <c r="B34" s="89">
        <v>222</v>
      </c>
      <c r="C34" s="89">
        <v>24</v>
      </c>
      <c r="D34" s="89"/>
      <c r="E34" s="90" t="s">
        <v>34</v>
      </c>
      <c r="F34" s="91" t="s">
        <v>35</v>
      </c>
      <c r="G34" s="92" t="s">
        <v>37</v>
      </c>
      <c r="H34" s="89" t="s">
        <v>93</v>
      </c>
      <c r="I34" s="93">
        <v>500000</v>
      </c>
      <c r="J34" s="94" t="s">
        <v>68</v>
      </c>
      <c r="K34" s="95"/>
    </row>
    <row r="35" spans="1:11" ht="249.75" customHeight="1">
      <c r="A35" s="81" t="s">
        <v>23</v>
      </c>
      <c r="B35" s="82">
        <v>257</v>
      </c>
      <c r="C35" s="82">
        <v>0</v>
      </c>
      <c r="D35" s="82"/>
      <c r="E35" s="83" t="s">
        <v>34</v>
      </c>
      <c r="F35" s="84" t="s">
        <v>35</v>
      </c>
      <c r="G35" s="85" t="s">
        <v>46</v>
      </c>
      <c r="H35" s="82" t="s">
        <v>55</v>
      </c>
      <c r="I35" s="86">
        <v>1000000</v>
      </c>
      <c r="J35" s="87" t="s">
        <v>78</v>
      </c>
      <c r="K35" s="88"/>
    </row>
    <row r="36" spans="1:11" ht="249.75" customHeight="1">
      <c r="A36" s="73" t="s">
        <v>24</v>
      </c>
      <c r="B36" s="74">
        <v>291</v>
      </c>
      <c r="C36" s="74">
        <v>0</v>
      </c>
      <c r="D36" s="74"/>
      <c r="E36" s="75" t="s">
        <v>34</v>
      </c>
      <c r="F36" s="76" t="s">
        <v>35</v>
      </c>
      <c r="G36" s="77" t="s">
        <v>47</v>
      </c>
      <c r="H36" s="74" t="s">
        <v>51</v>
      </c>
      <c r="I36" s="78">
        <v>700000</v>
      </c>
      <c r="J36" s="79" t="s">
        <v>76</v>
      </c>
      <c r="K36" s="80"/>
    </row>
    <row r="37" spans="1:11" ht="249.75" customHeight="1">
      <c r="A37" s="81" t="s">
        <v>25</v>
      </c>
      <c r="B37" s="82">
        <v>305</v>
      </c>
      <c r="C37" s="82">
        <v>0</v>
      </c>
      <c r="D37" s="82"/>
      <c r="E37" s="83" t="s">
        <v>34</v>
      </c>
      <c r="F37" s="84" t="s">
        <v>35</v>
      </c>
      <c r="G37" s="85" t="s">
        <v>48</v>
      </c>
      <c r="H37" s="82" t="s">
        <v>51</v>
      </c>
      <c r="I37" s="98">
        <v>720000</v>
      </c>
      <c r="J37" s="99" t="s">
        <v>77</v>
      </c>
      <c r="K37" s="88"/>
    </row>
    <row r="38" spans="1:11" ht="249.75" customHeight="1">
      <c r="A38" s="73" t="s">
        <v>26</v>
      </c>
      <c r="B38" s="89">
        <v>327</v>
      </c>
      <c r="C38" s="89">
        <v>0</v>
      </c>
      <c r="D38" s="89"/>
      <c r="E38" s="90" t="s">
        <v>34</v>
      </c>
      <c r="F38" s="91" t="s">
        <v>35</v>
      </c>
      <c r="G38" s="92" t="s">
        <v>49</v>
      </c>
      <c r="H38" s="89" t="s">
        <v>56</v>
      </c>
      <c r="I38" s="100">
        <v>900000</v>
      </c>
      <c r="J38" s="101" t="s">
        <v>11</v>
      </c>
      <c r="K38" s="95"/>
    </row>
    <row r="39" spans="1:11" ht="248.25" customHeight="1">
      <c r="A39" s="63"/>
      <c r="B39" s="64"/>
      <c r="C39" s="64"/>
      <c r="D39" s="64"/>
      <c r="E39" s="65"/>
      <c r="F39" s="64"/>
      <c r="G39" s="66" t="s">
        <v>60</v>
      </c>
      <c r="H39" s="67"/>
      <c r="I39" s="68">
        <f>SUM(I15:I38)</f>
        <v>29160000</v>
      </c>
      <c r="J39" s="69"/>
      <c r="K39" s="70"/>
    </row>
    <row r="40" ht="19.5" customHeight="1">
      <c r="F40" s="9"/>
    </row>
  </sheetData>
  <sheetProtection/>
  <mergeCells count="13">
    <mergeCell ref="I9:I14"/>
    <mergeCell ref="H9:H14"/>
    <mergeCell ref="A12:E12"/>
    <mergeCell ref="A13:E13"/>
    <mergeCell ref="A6:G6"/>
    <mergeCell ref="K9:K14"/>
    <mergeCell ref="A4:J4"/>
    <mergeCell ref="A2:K2"/>
    <mergeCell ref="A10:E10"/>
    <mergeCell ref="A11:E11"/>
    <mergeCell ref="F9:F14"/>
    <mergeCell ref="G9:G14"/>
    <mergeCell ref="J9:J14"/>
  </mergeCells>
  <printOptions horizontalCentered="1" verticalCentered="1"/>
  <pageMargins left="0.7480314960629921" right="0.7480314960629921" top="0.7874015748031497" bottom="1.3385826771653544" header="0.15748031496062992" footer="0.5118110236220472"/>
  <pageSetup fitToHeight="2" horizontalDpi="300" verticalDpi="300" orientation="landscape" paperSize="8" scale="10" r:id="rId2"/>
  <headerFooter alignWithMargins="0">
    <oddHeader>&amp;C&amp;72&amp;G&amp;R&amp;72Page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2016-03-30T16:13:00Z</cp:lastPrinted>
  <dcterms:created xsi:type="dcterms:W3CDTF">2001-05-03T12:45:39Z</dcterms:created>
  <dcterms:modified xsi:type="dcterms:W3CDTF">2016-03-30T16:13:26Z</dcterms:modified>
  <cp:category/>
  <cp:version/>
  <cp:contentType/>
  <cp:contentStatus/>
</cp:coreProperties>
</file>